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0A6EAF5B-9E64-451B-8DE0-909D7DEDC8EC}"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<sst xmlns="http://schemas.openxmlformats.org/spreadsheetml/2006/main" count="3181" uniqueCount="1579">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</sst>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628</v>
      </c>
      <c r="B10" s="177"/>
      <c r="C10" s="162" t="str">
        <f>VLOOKUP(A10,lista,2,0)</f>
        <v>G. OBRAS EN LÍNEAS EN EXPLOTACIÓN</v>
      </c>
      <c r="D10" s="162"/>
      <c r="E10" s="162"/>
      <c r="F10" s="162"/>
      <c r="G10" s="162" t="str">
        <f>VLOOKUP(A10,lista,3,0)</f>
        <v>Técnico/a 1</v>
      </c>
      <c r="H10" s="162"/>
      <c r="I10" s="169" t="str">
        <f>VLOOKUP(A10,lista,4,0)</f>
        <v>Técnico/a en Obras Ferroviarias de línea convencional</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Media en:
Ingeniería Técnica de Obras Públicas o Grado en Ingeniería Civil o Grado en Ingeniería de Tecnología de Caminos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global en obra.
Al menos 3 años de experiencia en obras ferroviarias.
Formación BIM</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sr/kMAs3+X0Bmq0O6S1u6OR5/+D3xicXoXjielR6n4QbSTLLcvinmKbpaGN+XpwAFniiZw1Qt1DGj1TYhGuH1Q==" saltValue="EFNj1efN6xcDF+p2v9gph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2026-06-23T09:47:19Z</dcterms:modified>
</cp:coreProperties>
</file>